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osition Budget Research\Pos Mgmt Process\"/>
    </mc:Choice>
  </mc:AlternateContent>
  <xr:revisionPtr revIDLastSave="0" documentId="8_{8070DF94-4342-4239-8E40-AD0C19F99A7E}" xr6:coauthVersionLast="44" xr6:coauthVersionMax="44" xr10:uidLastSave="{00000000-0000-0000-0000-000000000000}"/>
  <bookViews>
    <workbookView xWindow="28680" yWindow="-6930" windowWidth="29040" windowHeight="15840" xr2:uid="{AA67CD5E-9C7F-49CE-941A-50BF8564FD17}"/>
  </bookViews>
  <sheets>
    <sheet name="Si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D10" i="1" s="1"/>
  <c r="D5" i="1"/>
  <c r="D12" i="1" l="1"/>
</calcChain>
</file>

<file path=xl/sharedStrings.xml><?xml version="1.0" encoding="utf-8"?>
<sst xmlns="http://schemas.openxmlformats.org/spreadsheetml/2006/main" count="19" uniqueCount="18">
  <si>
    <t>Instructions:  Fill out light blue cells</t>
  </si>
  <si>
    <t>Healthcare Benefits</t>
  </si>
  <si>
    <t>Drop-Down Selections</t>
  </si>
  <si>
    <t>Healthcare Eligible?</t>
  </si>
  <si>
    <t>Yes</t>
  </si>
  <si>
    <t>No</t>
  </si>
  <si>
    <t>Other Fringe Benefits</t>
  </si>
  <si>
    <t>Estimated Annual Salary</t>
  </si>
  <si>
    <t>Type of Employee</t>
  </si>
  <si>
    <t>Faculty</t>
  </si>
  <si>
    <t>Other Fringe Benefits % / $</t>
  </si>
  <si>
    <t>Professional/Administrator</t>
  </si>
  <si>
    <t>Classified</t>
  </si>
  <si>
    <t>Total Estimated Benefits</t>
  </si>
  <si>
    <t>GTA/GRA</t>
  </si>
  <si>
    <t>Non-Student General Labor (Temps)</t>
  </si>
  <si>
    <t>Student Labor</t>
  </si>
  <si>
    <t>Annual Health Care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</si>
</sst>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3" borderId="0" xfId="0" applyFont="1" applyFill="1"/>
    <xf numFmtId="0" fontId="3" fillId="0" borderId="4" xfId="0" applyFont="1" applyBorder="1"/>
    <xf numFmtId="0" fontId="0" fillId="4" borderId="4" xfId="0" applyFill="1" applyBorder="1" applyAlignment="1" applyProtection="1">
      <alignment horizontal="center"/>
      <protection locked="0"/>
    </xf>
    <xf numFmtId="164" fontId="0" fillId="0" borderId="5" xfId="0" applyNumberForma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0" borderId="7" xfId="0" applyFont="1" applyBorder="1"/>
    <xf numFmtId="164" fontId="0" fillId="4" borderId="4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3" fillId="0" borderId="9" xfId="0" applyFont="1" applyBorder="1"/>
    <xf numFmtId="10" fontId="0" fillId="2" borderId="0" xfId="0" applyNumberFormat="1" applyFill="1" applyAlignment="1">
      <alignment horizontal="center"/>
    </xf>
    <xf numFmtId="0" fontId="3" fillId="0" borderId="10" xfId="0" applyFont="1" applyBorder="1"/>
    <xf numFmtId="165" fontId="0" fillId="0" borderId="10" xfId="1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164" fontId="2" fillId="5" borderId="4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277813</xdr:colOff>
      <xdr:row>12</xdr:row>
      <xdr:rowOff>63500</xdr:rowOff>
    </xdr:from>
    <xdr:to>
      <xdr:col>3</xdr:col>
      <xdr:colOff>492125</xdr:colOff>
      <xdr:row>14</xdr:row>
      <xdr:rowOff>103188</xdr:rowOff>
    </xdr:to>
    <xdr:sp macro="" textlink="">
      <xdr:nvSpPr>
        <xdr:cNvPr id="2" name="Arrow: Up 1">
          <a:extLst>
            <a:ext uri="{FF2B5EF4-FFF2-40B4-BE49-F238E27FC236}">
              <a16:creationId xmlns:a16="http://schemas.microsoft.com/office/drawing/2014/main" id="{EAE2724F-88E6-4F68-B60C-2068F29DB904}"/>
            </a:ext>
          </a:extLst>
        </xdr:cNvPr>
        <xdr:cNvSpPr/>
      </xdr:nvSpPr>
      <xdr:spPr>
        <a:xfrm>
          <a:off x="5106988" y="2254250"/>
          <a:ext cx="214312" cy="420688"/>
        </a:xfrm>
        <a:prstGeom prst="up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7FAD7-9C52-4D20-9D0E-F6C198B7390D}">
  <dimension ref="A2:I16"/>
  <sheetViews>
    <sheetView showGridLines="0" tabSelected="1" zoomScale="120" zoomScaleNormal="120" workbookViewId="0">
      <selection activeCell="B2" sqref="B2:D2"/>
    </sheetView>
  </sheetViews>
  <sheetFormatPr defaultRowHeight="15" outlineLevelCol="1" x14ac:dyDescent="0.25"/>
  <cols>
    <col min="1" max="1" width="12.140625" style="2" bestFit="1" customWidth="1"/>
    <col min="2" max="2" width="26.7109375" customWidth="1"/>
    <col min="3" max="3" width="33.5703125" style="2" bestFit="1" customWidth="1"/>
    <col min="4" max="4" width="10.7109375" customWidth="1"/>
    <col min="7" max="7" width="33.5703125" hidden="1" customWidth="1" outlineLevel="1"/>
    <col min="8" max="8" width="9.140625" hidden="1" customWidth="1" outlineLevel="1"/>
    <col min="9" max="9" width="9.140625" collapsed="1"/>
  </cols>
  <sheetData>
    <row r="2" spans="2:8" ht="15" customHeight="1" x14ac:dyDescent="0.25">
      <c r="B2" s="1" t="s">
        <v>0</v>
      </c>
      <c r="C2" s="1"/>
      <c r="D2" s="1"/>
    </row>
    <row r="3" spans="2:8" ht="7.5" customHeight="1" x14ac:dyDescent="0.25"/>
    <row r="4" spans="2:8" x14ac:dyDescent="0.25">
      <c r="B4" s="3" t="s">
        <v>1</v>
      </c>
      <c r="C4" s="4"/>
      <c r="D4" s="5"/>
      <c r="G4" s="6" t="s">
        <v>2</v>
      </c>
    </row>
    <row r="5" spans="2:8" x14ac:dyDescent="0.25">
      <c r="B5" s="7" t="s">
        <v>3</v>
      </c>
      <c r="C5" s="8"/>
      <c r="D5" s="9" t="str">
        <f>IF(C5="Yes",H16,"")</f>
        <v/>
      </c>
      <c r="G5" t="s">
        <v>4</v>
      </c>
    </row>
    <row r="6" spans="2:8" x14ac:dyDescent="0.25">
      <c r="G6" t="s">
        <v>5</v>
      </c>
    </row>
    <row r="7" spans="2:8" x14ac:dyDescent="0.25">
      <c r="B7" s="3" t="s">
        <v>6</v>
      </c>
      <c r="C7" s="10"/>
      <c r="D7" s="5"/>
    </row>
    <row r="8" spans="2:8" x14ac:dyDescent="0.25">
      <c r="B8" s="11" t="s">
        <v>7</v>
      </c>
      <c r="C8" s="12"/>
      <c r="D8" s="13"/>
      <c r="G8" s="6" t="s">
        <v>2</v>
      </c>
    </row>
    <row r="9" spans="2:8" x14ac:dyDescent="0.25">
      <c r="B9" s="14" t="s">
        <v>8</v>
      </c>
      <c r="C9" s="8"/>
      <c r="D9" s="13"/>
      <c r="G9" t="s">
        <v>9</v>
      </c>
      <c r="H9" s="15">
        <v>0.18709999999999999</v>
      </c>
    </row>
    <row r="10" spans="2:8" x14ac:dyDescent="0.25">
      <c r="B10" s="16" t="s">
        <v>10</v>
      </c>
      <c r="C10" s="17" t="e">
        <f>VLOOKUP(C9,$G$9:$H$14,2,0)</f>
        <v>#N/A</v>
      </c>
      <c r="D10" s="18" t="e">
        <f>C10*C8</f>
        <v>#N/A</v>
      </c>
      <c r="G10" t="s">
        <v>11</v>
      </c>
      <c r="H10" s="15">
        <v>0.18709999999999999</v>
      </c>
    </row>
    <row r="11" spans="2:8" x14ac:dyDescent="0.25">
      <c r="G11" t="s">
        <v>12</v>
      </c>
      <c r="H11" s="15">
        <v>0.1671</v>
      </c>
    </row>
    <row r="12" spans="2:8" x14ac:dyDescent="0.25">
      <c r="B12" s="19" t="s">
        <v>13</v>
      </c>
      <c r="C12" s="20"/>
      <c r="D12" s="21" t="e">
        <f>D5+D10</f>
        <v>#VALUE!</v>
      </c>
      <c r="G12" t="s">
        <v>14</v>
      </c>
      <c r="H12" s="15">
        <v>3.8999999999999998E-3</v>
      </c>
    </row>
    <row r="13" spans="2:8" x14ac:dyDescent="0.25">
      <c r="G13" t="s">
        <v>15</v>
      </c>
      <c r="H13" s="15">
        <v>8.0399999999999999E-2</v>
      </c>
    </row>
    <row r="14" spans="2:8" x14ac:dyDescent="0.25">
      <c r="G14" t="s">
        <v>16</v>
      </c>
      <c r="H14" s="15">
        <v>3.8999999999999998E-3</v>
      </c>
    </row>
    <row r="16" spans="2:8" x14ac:dyDescent="0.25">
      <c r="G16" t="s">
        <v>17</v>
      </c>
      <c r="H16" s="22">
        <v>12648</v>
      </c>
    </row>
  </sheetData>
  <sheetProtection algorithmName="SHA-512" hashValue="bdGYaIh4m77DbBfehioR5kYNLwwYvEt92bKJAHF8gMi5fAICsgPbm7rJXW4ZXq3C7vgMlJcGtP8JbqieLJWYKg==" saltValue="vrZHj324o2sK0yPtBq0faA==" spinCount="100000" sheet="1" objects="1" scenarios="1"/>
  <mergeCells count="4">
    <mergeCell ref="B2:D2"/>
    <mergeCell ref="B4:D4"/>
    <mergeCell ref="B7:D7"/>
    <mergeCell ref="B12:C12"/>
  </mergeCells>
  <dataValidations count="2">
    <dataValidation type="list" allowBlank="1" showInputMessage="1" showErrorMessage="1" sqref="C9" xr:uid="{0B824912-5806-4811-991A-8B3AD272AB61}">
      <formula1>$G$9:$G$14</formula1>
    </dataValidation>
    <dataValidation type="list" allowBlank="1" showInputMessage="1" showErrorMessage="1" sqref="C5" xr:uid="{453D2439-EC16-41F0-A186-6150B31804D1}">
      <formula1>$G$5:$G$6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Fredenberg, Heidi</dc:creator>
  <cp:lastModifiedBy>Fredenberg, Heidi</cp:lastModifiedBy>
  <dcterms:created xsi:type="dcterms:W3CDTF">2019-10-21T17:03:57Z</dcterms:created>
  <dcterms:modified xsi:type="dcterms:W3CDTF">2019-10-21T17:04:43Z</dcterms:modified>
</cp:coreProperties>
</file>