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92d186\Desktop\Supplies\"/>
    </mc:Choice>
  </mc:AlternateContent>
  <xr:revisionPtr revIDLastSave="0" documentId="13_ncr:1_{0098F744-91D6-445A-BCEB-4A222AE8E183}" xr6:coauthVersionLast="47" xr6:coauthVersionMax="47" xr10:uidLastSave="{00000000-0000-0000-0000-000000000000}"/>
  <bookViews>
    <workbookView xWindow="-28710" yWindow="165" windowWidth="18360" windowHeight="15105" xr2:uid="{00000000-000D-0000-FFFF-FFFF00000000}"/>
  </bookViews>
  <sheets>
    <sheet name="Nursing GPA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G18" i="1" s="1"/>
  <c r="D11" i="1"/>
  <c r="D9" i="1"/>
  <c r="D8" i="1"/>
  <c r="D10" i="1"/>
  <c r="D12" i="1"/>
  <c r="D13" i="1"/>
  <c r="D14" i="1"/>
  <c r="D15" i="1"/>
  <c r="G15" i="1" s="1"/>
  <c r="D16" i="1"/>
  <c r="D17" i="1"/>
  <c r="G17" i="1" s="1"/>
  <c r="D19" i="1"/>
  <c r="D20" i="1"/>
  <c r="D21" i="1"/>
  <c r="F21" i="1" s="1"/>
  <c r="D22" i="1"/>
  <c r="D23" i="1"/>
  <c r="D24" i="1"/>
  <c r="F24" i="1" s="1"/>
  <c r="D25" i="1"/>
  <c r="D26" i="1"/>
  <c r="F18" i="1" l="1"/>
  <c r="F17" i="1"/>
  <c r="G24" i="1"/>
  <c r="F15" i="1"/>
  <c r="G21" i="1"/>
  <c r="G25" i="1"/>
  <c r="F25" i="1" l="1"/>
  <c r="F10" i="1" l="1"/>
  <c r="F12" i="1"/>
  <c r="G13" i="1"/>
  <c r="F14" i="1"/>
  <c r="G16" i="1"/>
  <c r="F19" i="1"/>
  <c r="G20" i="1"/>
  <c r="F22" i="1"/>
  <c r="F23" i="1"/>
  <c r="F26" i="1"/>
  <c r="F8" i="1"/>
  <c r="F13" i="1" l="1"/>
  <c r="F16" i="1"/>
  <c r="G10" i="1"/>
  <c r="G12" i="1"/>
  <c r="F20" i="1"/>
  <c r="G14" i="1"/>
  <c r="G26" i="1"/>
  <c r="G23" i="1"/>
  <c r="G22" i="1"/>
  <c r="G19" i="1"/>
  <c r="G8" i="1"/>
  <c r="F28" i="1" l="1"/>
  <c r="G28" i="1"/>
  <c r="F30" i="1" l="1"/>
</calcChain>
</file>

<file path=xl/sharedStrings.xml><?xml version="1.0" encoding="utf-8"?>
<sst xmlns="http://schemas.openxmlformats.org/spreadsheetml/2006/main" count="42" uniqueCount="42">
  <si>
    <t>Course</t>
  </si>
  <si>
    <t>NUTR 221CS</t>
  </si>
  <si>
    <t>PSYX 100IS</t>
  </si>
  <si>
    <t>SOCI 101IS</t>
  </si>
  <si>
    <t>STAT 216Q</t>
  </si>
  <si>
    <t>Grade</t>
  </si>
  <si>
    <t>Credits</t>
  </si>
  <si>
    <t>Points</t>
  </si>
  <si>
    <t>Points x Credits</t>
  </si>
  <si>
    <t>Key</t>
  </si>
  <si>
    <t>A</t>
  </si>
  <si>
    <t>A-</t>
  </si>
  <si>
    <t>B+</t>
  </si>
  <si>
    <t>B</t>
  </si>
  <si>
    <t>B-</t>
  </si>
  <si>
    <t>C+</t>
  </si>
  <si>
    <t>C</t>
  </si>
  <si>
    <t>Total Points</t>
  </si>
  <si>
    <t>Earned Credit</t>
  </si>
  <si>
    <t>Total Credits</t>
  </si>
  <si>
    <t>Nursing GPA</t>
  </si>
  <si>
    <t>C-</t>
  </si>
  <si>
    <t>D+</t>
  </si>
  <si>
    <t>D</t>
  </si>
  <si>
    <t>D-</t>
  </si>
  <si>
    <t>F</t>
  </si>
  <si>
    <t>M 121Q</t>
  </si>
  <si>
    <t>COMX 111US</t>
  </si>
  <si>
    <t>WRIT 101W</t>
  </si>
  <si>
    <t>WRIT 201</t>
  </si>
  <si>
    <t>BIOM 251</t>
  </si>
  <si>
    <t>NRSG 116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</si>
  <si>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Only type in the yellow hightlighted section that has "Grade" for a heading. You should type the letter grade received.  At the bottom you will find a good estimate of your Nursing GPA for the application process. Please note a minimum GPA of 3.0 is required at application. </t>
    </r>
  </si>
  <si>
    <t>CHMY 121IN</t>
  </si>
  <si>
    <t>CHMY 122IN</t>
  </si>
  <si>
    <t>CHMY123</t>
  </si>
  <si>
    <t>CHMY 124</t>
  </si>
  <si>
    <t>BIOH 201</t>
  </si>
  <si>
    <t>BIOM 250</t>
  </si>
  <si>
    <t>BIOH 211</t>
  </si>
  <si>
    <t>PSYX230</t>
  </si>
  <si>
    <t>HDFS 101IS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</si>
</sst>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1" xfId="0" applyFont="1" applyBorder="1" applyAlignment="1"/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2" borderId="2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28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3"/>
  <sheetViews>
    <sheetView tabSelected="1" zoomScale="90" zoomScaleNormal="90" workbookViewId="0">
      <selection activeCell="O13" sqref="O13"/>
    </sheetView>
  </sheetViews>
  <sheetFormatPr defaultRowHeight="15" x14ac:dyDescent="0.25"/>
  <cols>
    <col min="2" max="2" width="15.28515625" customWidth="1"/>
    <col min="3" max="3" width="17.42578125" customWidth="1"/>
    <col min="4" max="4" width="13.42578125" customWidth="1"/>
    <col min="5" max="5" width="9.42578125" bestFit="1" customWidth="1"/>
    <col min="6" max="6" width="19.28515625" bestFit="1" customWidth="1"/>
    <col min="7" max="7" width="16.85546875" bestFit="1" customWidth="1"/>
    <col min="8" max="8" width="7.7109375" customWidth="1"/>
    <col min="9" max="10" width="7.140625" customWidth="1"/>
  </cols>
  <sheetData>
    <row r="1" spans="2:11" ht="15.75" thickBot="1" x14ac:dyDescent="0.3"/>
    <row r="2" spans="2:11" ht="15" customHeight="1" x14ac:dyDescent="0.25">
      <c r="B2" s="42" t="s">
        <v>32</v>
      </c>
      <c r="C2" s="43"/>
      <c r="D2" s="43"/>
      <c r="E2" s="43"/>
      <c r="F2" s="43"/>
      <c r="G2" s="43"/>
      <c r="H2" s="43"/>
      <c r="I2" s="43"/>
      <c r="J2" s="44"/>
    </row>
    <row r="3" spans="2:11" x14ac:dyDescent="0.25">
      <c r="B3" s="45"/>
      <c r="C3" s="46"/>
      <c r="D3" s="46"/>
      <c r="E3" s="46"/>
      <c r="F3" s="46"/>
      <c r="G3" s="46"/>
      <c r="H3" s="46"/>
      <c r="I3" s="46"/>
      <c r="J3" s="47"/>
    </row>
    <row r="4" spans="2:11" x14ac:dyDescent="0.25">
      <c r="B4" s="45"/>
      <c r="C4" s="46"/>
      <c r="D4" s="46"/>
      <c r="E4" s="46"/>
      <c r="F4" s="46"/>
      <c r="G4" s="46"/>
      <c r="H4" s="46"/>
      <c r="I4" s="46"/>
      <c r="J4" s="47"/>
    </row>
    <row r="5" spans="2:11" ht="33" customHeight="1" thickBot="1" x14ac:dyDescent="0.3">
      <c r="B5" s="48"/>
      <c r="C5" s="49"/>
      <c r="D5" s="49"/>
      <c r="E5" s="49"/>
      <c r="F5" s="49"/>
      <c r="G5" s="49"/>
      <c r="H5" s="49"/>
      <c r="I5" s="49"/>
      <c r="J5" s="50"/>
    </row>
    <row r="6" spans="2:11" ht="15.75" thickBot="1" x14ac:dyDescent="0.3"/>
    <row r="7" spans="2:11" s="4" customFormat="1" ht="21" customHeight="1" thickBot="1" x14ac:dyDescent="0.35">
      <c r="B7" s="20" t="s">
        <v>0</v>
      </c>
      <c r="C7" s="21" t="s">
        <v>5</v>
      </c>
      <c r="D7" s="20" t="s">
        <v>7</v>
      </c>
      <c r="E7" s="20" t="s">
        <v>6</v>
      </c>
      <c r="F7" s="20" t="s">
        <v>8</v>
      </c>
      <c r="G7" s="20" t="s">
        <v>18</v>
      </c>
      <c r="I7" s="5"/>
      <c r="J7" s="5"/>
    </row>
    <row r="8" spans="2:11" ht="22.5" customHeight="1" thickBot="1" x14ac:dyDescent="0.3">
      <c r="B8" s="29" t="s">
        <v>33</v>
      </c>
      <c r="C8" s="26"/>
      <c r="D8" s="10" t="str">
        <f>IF(C8="A",4,(IF(C8="A-",3.7,IF(C8="B+",3.3,IF(C8="B",3,IF(C8="B-",2.7,IF(C8="C+",2.3,IF(C8="C",2,IF(C8="C-",1.7,IF(C8="D+",1.3,IF(C8="D",1,IF(C8="D-",0.7,IF(C8="F",0,"CHECK VALUE")))))))))))))</f>
        <v>CHECK VALUE</v>
      </c>
      <c r="E8" s="11">
        <v>3</v>
      </c>
      <c r="F8" s="11">
        <f t="shared" ref="F8:F26" si="0">IF(D8="CHECK VALUE", 0, D8*E8)</f>
        <v>0</v>
      </c>
      <c r="G8" s="12">
        <f t="shared" ref="G8:G26" si="1">IF(D8="CHECK VALUE",0,E8)</f>
        <v>0</v>
      </c>
      <c r="H8" s="2"/>
      <c r="I8" s="36" t="s">
        <v>9</v>
      </c>
      <c r="J8" s="37"/>
      <c r="K8" s="3"/>
    </row>
    <row r="9" spans="2:11" ht="22.5" customHeight="1" thickBot="1" x14ac:dyDescent="0.3">
      <c r="B9" s="51" t="s">
        <v>34</v>
      </c>
      <c r="C9" s="52"/>
      <c r="D9" s="10" t="str">
        <f>IF(C9="A",4,(IF(C9="A-",3.7,IF(C9="B+",3.3,IF(C9="B",3,IF(C9="B-",2.7,IF(C9="C+",2.3,IF(C9="C",2,IF(C9="C-",1.7,IF(C9="D+",1.3,IF(C9="D",1,IF(C9="D-",0.7,IF(C9="F",0,"CHECK VALUE")))))))))))))</f>
        <v>CHECK VALUE</v>
      </c>
      <c r="E9" s="53">
        <v>1</v>
      </c>
      <c r="F9" s="53">
        <v>0</v>
      </c>
      <c r="G9" s="54">
        <v>0</v>
      </c>
      <c r="H9" s="2"/>
      <c r="I9" s="34"/>
      <c r="J9" s="35"/>
      <c r="K9" s="3"/>
    </row>
    <row r="10" spans="2:11" ht="22.5" customHeight="1" x14ac:dyDescent="0.25">
      <c r="B10" s="30" t="s">
        <v>35</v>
      </c>
      <c r="C10" s="27"/>
      <c r="D10" s="13" t="str">
        <f t="shared" ref="D10:D26" si="2">IF(C10="A",4,(IF(C10="A-",3.7,IF(C10="B+",3.3,IF(C10="B",3,IF(C10="B-",2.7,IF(C10="C+",2.3,IF(C10="C",2,IF(C10="C-",1.7,IF(C10="D+",1.3,IF(C10="D",1,IF(C10="D-",0.7,IF(C10="F",0,"CHECK VALUE")))))))))))))</f>
        <v>CHECK VALUE</v>
      </c>
      <c r="E10" s="9">
        <v>3</v>
      </c>
      <c r="F10" s="9">
        <f t="shared" si="0"/>
        <v>0</v>
      </c>
      <c r="G10" s="14">
        <f t="shared" si="1"/>
        <v>0</v>
      </c>
      <c r="H10" s="2"/>
      <c r="I10" s="22" t="s">
        <v>10</v>
      </c>
      <c r="J10" s="19">
        <v>4</v>
      </c>
    </row>
    <row r="11" spans="2:11" ht="22.5" customHeight="1" x14ac:dyDescent="0.25">
      <c r="B11" s="30" t="s">
        <v>36</v>
      </c>
      <c r="C11" s="27"/>
      <c r="D11" s="13" t="str">
        <f t="shared" si="2"/>
        <v>CHECK VALUE</v>
      </c>
      <c r="E11" s="9">
        <v>1</v>
      </c>
      <c r="F11" s="9">
        <v>0</v>
      </c>
      <c r="G11" s="14">
        <v>0</v>
      </c>
      <c r="H11" s="2"/>
      <c r="I11" s="18" t="s">
        <v>11</v>
      </c>
      <c r="J11" s="6">
        <v>3.7</v>
      </c>
    </row>
    <row r="12" spans="2:11" ht="22.5" customHeight="1" x14ac:dyDescent="0.25">
      <c r="B12" s="30" t="s">
        <v>37</v>
      </c>
      <c r="C12" s="27"/>
      <c r="D12" s="13" t="str">
        <f t="shared" si="2"/>
        <v>CHECK VALUE</v>
      </c>
      <c r="E12" s="9">
        <v>5</v>
      </c>
      <c r="F12" s="9">
        <f t="shared" si="0"/>
        <v>0</v>
      </c>
      <c r="G12" s="14">
        <f t="shared" si="1"/>
        <v>0</v>
      </c>
      <c r="H12" s="2"/>
      <c r="I12" s="18" t="s">
        <v>12</v>
      </c>
      <c r="J12" s="6">
        <v>3.3</v>
      </c>
    </row>
    <row r="13" spans="2:11" ht="22.5" customHeight="1" x14ac:dyDescent="0.25">
      <c r="B13" s="30" t="s">
        <v>39</v>
      </c>
      <c r="C13" s="27"/>
      <c r="D13" s="13" t="str">
        <f t="shared" si="2"/>
        <v>CHECK VALUE</v>
      </c>
      <c r="E13" s="9">
        <v>4</v>
      </c>
      <c r="F13" s="9">
        <f t="shared" si="0"/>
        <v>0</v>
      </c>
      <c r="G13" s="14">
        <f t="shared" si="1"/>
        <v>0</v>
      </c>
      <c r="H13" s="2"/>
      <c r="I13" s="18" t="s">
        <v>13</v>
      </c>
      <c r="J13" s="6">
        <v>3</v>
      </c>
    </row>
    <row r="14" spans="2:11" ht="22.5" customHeight="1" x14ac:dyDescent="0.25">
      <c r="B14" s="30" t="s">
        <v>38</v>
      </c>
      <c r="C14" s="27"/>
      <c r="D14" s="13" t="str">
        <f t="shared" si="2"/>
        <v>CHECK VALUE</v>
      </c>
      <c r="E14" s="9">
        <v>3</v>
      </c>
      <c r="F14" s="9">
        <f t="shared" si="0"/>
        <v>0</v>
      </c>
      <c r="G14" s="14">
        <f t="shared" si="1"/>
        <v>0</v>
      </c>
      <c r="H14" s="2"/>
      <c r="I14" s="18" t="s">
        <v>14</v>
      </c>
      <c r="J14" s="6">
        <v>2.7</v>
      </c>
    </row>
    <row r="15" spans="2:11" ht="22.5" customHeight="1" x14ac:dyDescent="0.25">
      <c r="B15" s="30" t="s">
        <v>30</v>
      </c>
      <c r="C15" s="27"/>
      <c r="D15" s="13" t="str">
        <f t="shared" si="2"/>
        <v>CHECK VALUE</v>
      </c>
      <c r="E15" s="9">
        <v>1</v>
      </c>
      <c r="F15" s="9">
        <f t="shared" si="0"/>
        <v>0</v>
      </c>
      <c r="G15" s="14">
        <f t="shared" si="1"/>
        <v>0</v>
      </c>
      <c r="H15" s="2"/>
      <c r="I15" s="18" t="s">
        <v>15</v>
      </c>
      <c r="J15" s="6">
        <v>2.2999999999999998</v>
      </c>
    </row>
    <row r="16" spans="2:11" ht="22.5" customHeight="1" x14ac:dyDescent="0.25">
      <c r="B16" s="30" t="s">
        <v>1</v>
      </c>
      <c r="C16" s="27"/>
      <c r="D16" s="13" t="str">
        <f t="shared" si="2"/>
        <v>CHECK VALUE</v>
      </c>
      <c r="E16" s="9">
        <v>3</v>
      </c>
      <c r="F16" s="9">
        <f t="shared" si="0"/>
        <v>0</v>
      </c>
      <c r="G16" s="14">
        <f t="shared" si="1"/>
        <v>0</v>
      </c>
      <c r="H16" s="2"/>
      <c r="I16" s="18" t="s">
        <v>16</v>
      </c>
      <c r="J16" s="6">
        <v>2</v>
      </c>
    </row>
    <row r="17" spans="2:10" ht="22.5" customHeight="1" x14ac:dyDescent="0.25">
      <c r="B17" s="30" t="s">
        <v>41</v>
      </c>
      <c r="C17" s="27"/>
      <c r="D17" s="13" t="str">
        <f t="shared" si="2"/>
        <v>CHECK VALUE</v>
      </c>
      <c r="E17" s="9">
        <v>3</v>
      </c>
      <c r="F17" s="9">
        <f t="shared" si="0"/>
        <v>0</v>
      </c>
      <c r="G17" s="14">
        <f t="shared" si="1"/>
        <v>0</v>
      </c>
      <c r="H17" s="2"/>
      <c r="I17" s="18" t="s">
        <v>21</v>
      </c>
      <c r="J17" s="6">
        <v>1.7</v>
      </c>
    </row>
    <row r="18" spans="2:10" ht="22.5" customHeight="1" x14ac:dyDescent="0.25">
      <c r="B18" s="30" t="s">
        <v>40</v>
      </c>
      <c r="C18" s="27"/>
      <c r="D18" s="13" t="str">
        <f t="shared" si="2"/>
        <v>CHECK VALUE</v>
      </c>
      <c r="E18" s="9">
        <v>3</v>
      </c>
      <c r="F18" s="9">
        <f t="shared" si="0"/>
        <v>0</v>
      </c>
      <c r="G18" s="14">
        <f t="shared" si="1"/>
        <v>0</v>
      </c>
      <c r="H18" s="2"/>
      <c r="I18" s="33" t="s">
        <v>22</v>
      </c>
      <c r="J18" s="23">
        <v>1.3</v>
      </c>
    </row>
    <row r="19" spans="2:10" ht="22.5" customHeight="1" x14ac:dyDescent="0.25">
      <c r="B19" s="30" t="s">
        <v>2</v>
      </c>
      <c r="C19" s="27"/>
      <c r="D19" s="13" t="str">
        <f t="shared" si="2"/>
        <v>CHECK VALUE</v>
      </c>
      <c r="E19" s="9">
        <v>4</v>
      </c>
      <c r="F19" s="9">
        <f t="shared" si="0"/>
        <v>0</v>
      </c>
      <c r="G19" s="14">
        <f t="shared" si="1"/>
        <v>0</v>
      </c>
      <c r="H19" s="2"/>
      <c r="I19" s="33" t="s">
        <v>23</v>
      </c>
      <c r="J19" s="23">
        <v>1</v>
      </c>
    </row>
    <row r="20" spans="2:10" ht="22.5" customHeight="1" x14ac:dyDescent="0.25">
      <c r="B20" s="30" t="s">
        <v>3</v>
      </c>
      <c r="C20" s="27"/>
      <c r="D20" s="13" t="str">
        <f t="shared" si="2"/>
        <v>CHECK VALUE</v>
      </c>
      <c r="E20" s="9">
        <v>3</v>
      </c>
      <c r="F20" s="9">
        <f t="shared" si="0"/>
        <v>0</v>
      </c>
      <c r="G20" s="14">
        <f t="shared" si="1"/>
        <v>0</v>
      </c>
      <c r="H20" s="2"/>
      <c r="I20" s="33" t="s">
        <v>24</v>
      </c>
      <c r="J20" s="23">
        <v>0.7</v>
      </c>
    </row>
    <row r="21" spans="2:10" ht="22.5" customHeight="1" thickBot="1" x14ac:dyDescent="0.3">
      <c r="B21" s="30" t="s">
        <v>26</v>
      </c>
      <c r="C21" s="27"/>
      <c r="D21" s="13" t="str">
        <f t="shared" si="2"/>
        <v>CHECK VALUE</v>
      </c>
      <c r="E21" s="9">
        <v>3</v>
      </c>
      <c r="F21" s="9">
        <f t="shared" si="0"/>
        <v>0</v>
      </c>
      <c r="G21" s="14">
        <f t="shared" si="1"/>
        <v>0</v>
      </c>
      <c r="H21" s="2"/>
      <c r="I21" s="25" t="s">
        <v>25</v>
      </c>
      <c r="J21" s="24">
        <v>0</v>
      </c>
    </row>
    <row r="22" spans="2:10" ht="22.5" customHeight="1" x14ac:dyDescent="0.25">
      <c r="B22" s="30" t="s">
        <v>4</v>
      </c>
      <c r="C22" s="27"/>
      <c r="D22" s="13" t="str">
        <f t="shared" si="2"/>
        <v>CHECK VALUE</v>
      </c>
      <c r="E22" s="9">
        <v>3</v>
      </c>
      <c r="F22" s="9">
        <f t="shared" si="0"/>
        <v>0</v>
      </c>
      <c r="G22" s="14">
        <f t="shared" si="1"/>
        <v>0</v>
      </c>
      <c r="H22" s="2"/>
      <c r="I22" s="2"/>
      <c r="J22" s="2"/>
    </row>
    <row r="23" spans="2:10" ht="22.5" customHeight="1" x14ac:dyDescent="0.25">
      <c r="B23" s="31" t="s">
        <v>28</v>
      </c>
      <c r="C23" s="27"/>
      <c r="D23" s="13" t="str">
        <f t="shared" si="2"/>
        <v>CHECK VALUE</v>
      </c>
      <c r="E23" s="9">
        <v>3</v>
      </c>
      <c r="F23" s="9">
        <f t="shared" si="0"/>
        <v>0</v>
      </c>
      <c r="G23" s="14">
        <f t="shared" si="1"/>
        <v>0</v>
      </c>
      <c r="H23" s="2"/>
      <c r="I23" s="2"/>
      <c r="J23" s="2"/>
    </row>
    <row r="24" spans="2:10" ht="22.5" customHeight="1" x14ac:dyDescent="0.25">
      <c r="B24" s="31" t="s">
        <v>29</v>
      </c>
      <c r="C24" s="27"/>
      <c r="D24" s="13" t="str">
        <f t="shared" si="2"/>
        <v>CHECK VALUE</v>
      </c>
      <c r="E24" s="9">
        <v>3</v>
      </c>
      <c r="F24" s="9">
        <f t="shared" si="0"/>
        <v>0</v>
      </c>
      <c r="G24" s="14">
        <f t="shared" si="1"/>
        <v>0</v>
      </c>
      <c r="H24" s="2"/>
      <c r="I24" s="1"/>
      <c r="J24" s="1"/>
    </row>
    <row r="25" spans="2:10" ht="22.5" customHeight="1" x14ac:dyDescent="0.25">
      <c r="B25" s="31" t="s">
        <v>27</v>
      </c>
      <c r="C25" s="27"/>
      <c r="D25" s="13" t="str">
        <f t="shared" si="2"/>
        <v>CHECK VALUE</v>
      </c>
      <c r="E25" s="9">
        <v>3</v>
      </c>
      <c r="F25" s="9">
        <f t="shared" si="0"/>
        <v>0</v>
      </c>
      <c r="G25" s="14">
        <f t="shared" si="1"/>
        <v>0</v>
      </c>
      <c r="H25" s="2"/>
      <c r="I25" s="1"/>
      <c r="J25" s="1"/>
    </row>
    <row r="26" spans="2:10" ht="22.5" customHeight="1" thickBot="1" x14ac:dyDescent="0.3">
      <c r="B26" s="32" t="s">
        <v>31</v>
      </c>
      <c r="C26" s="28"/>
      <c r="D26" s="15" t="str">
        <f t="shared" si="2"/>
        <v>CHECK VALUE</v>
      </c>
      <c r="E26" s="16">
        <v>2</v>
      </c>
      <c r="F26" s="16">
        <f t="shared" si="0"/>
        <v>0</v>
      </c>
      <c r="G26" s="17">
        <f t="shared" si="1"/>
        <v>0</v>
      </c>
      <c r="H26" s="2"/>
      <c r="I26" s="1"/>
      <c r="J26" s="1"/>
    </row>
    <row r="27" spans="2:10" ht="22.5" customHeight="1" thickBot="1" x14ac:dyDescent="0.35">
      <c r="B27" s="1"/>
      <c r="C27" s="1"/>
      <c r="D27" s="1"/>
      <c r="E27" s="1"/>
      <c r="F27" s="8" t="s">
        <v>17</v>
      </c>
      <c r="G27" s="8" t="s">
        <v>19</v>
      </c>
      <c r="H27" s="2"/>
    </row>
    <row r="28" spans="2:10" ht="22.5" customHeight="1" thickBot="1" x14ac:dyDescent="0.3">
      <c r="F28" s="7">
        <f>SUM(F8:F26)</f>
        <v>0</v>
      </c>
      <c r="G28" s="7">
        <f>SUM(G8:G26)</f>
        <v>0</v>
      </c>
    </row>
    <row r="29" spans="2:10" ht="22.5" customHeight="1" thickBot="1" x14ac:dyDescent="0.3">
      <c r="F29" s="38" t="s">
        <v>20</v>
      </c>
      <c r="G29" s="39"/>
    </row>
    <row r="30" spans="2:10" ht="22.5" customHeight="1" thickBot="1" x14ac:dyDescent="0.4">
      <c r="F30" s="40" t="e">
        <f>IF(F28="", "CHECK VALUES",TRUNC( F28/G28,2))</f>
        <v>#DIV/0!</v>
      </c>
      <c r="G30" s="41"/>
    </row>
    <row r="31" spans="2:10" ht="27" customHeight="1" x14ac:dyDescent="0.25"/>
    <row r="32" spans="2:10" ht="27" customHeight="1" x14ac:dyDescent="0.25"/>
    <row r="33" ht="27" customHeight="1" x14ac:dyDescent="0.25"/>
  </sheetData>
  <mergeCells count="4">
    <mergeCell ref="I8:J8"/>
    <mergeCell ref="F29:G29"/>
    <mergeCell ref="F30:G30"/>
    <mergeCell ref="B2:J5"/>
  </mergeCells>
  <conditionalFormatting sqref="C8:C26">
    <cfRule type="expression" dxfId="3" priority="1">
      <formula>C8="F"</formula>
    </cfRule>
    <cfRule type="expression" dxfId="2" priority="2">
      <formula>C8="D-"</formula>
    </cfRule>
    <cfRule type="expression" dxfId="1" priority="3">
      <formula>C8="D"</formula>
    </cfRule>
    <cfRule type="expression" dxfId="0" priority="4">
      <formula>C8="D+"</formula>
    </cfRule>
  </conditionalFormatting>
  <pageMargins left="1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Nursing GPA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Squires, Tucker</dc:creator>
  <cp:lastModifiedBy>Finch, Riley</cp:lastModifiedBy>
  <cp:lastPrinted>2014-12-02T00:29:55Z</cp:lastPrinted>
  <dcterms:created xsi:type="dcterms:W3CDTF">2013-12-26T20:19:31Z</dcterms:created>
  <dcterms:modified xsi:type="dcterms:W3CDTF">2022-04-21T20:30:57Z</dcterms:modified>
</cp:coreProperties>
</file>